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H26" i="1"/>
  <c r="I26" i="1"/>
  <c r="J26" i="1"/>
  <c r="F26" i="1" l="1"/>
  <c r="G26" i="1"/>
  <c r="E12" i="1" l="1"/>
  <c r="E27" i="1" s="1"/>
  <c r="J12" i="1" l="1"/>
  <c r="J27" i="1" s="1"/>
  <c r="I12" i="1"/>
  <c r="I27" i="1" s="1"/>
  <c r="H12" i="1"/>
  <c r="H27" i="1" s="1"/>
  <c r="G12" i="1"/>
  <c r="G27" i="1" s="1"/>
  <c r="F12" i="1"/>
  <c r="F27" i="1" s="1"/>
</calcChain>
</file>

<file path=xl/sharedStrings.xml><?xml version="1.0" encoding="utf-8"?>
<sst xmlns="http://schemas.openxmlformats.org/spreadsheetml/2006/main" count="62" uniqueCount="49">
  <si>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</si>
  <si>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</si>
  <si>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</si>
  <si>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</si>
  <si>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</si>
  <si>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</si>
  <si>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</si>
  <si>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</si>
  <si>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</si>
  <si>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</si>
  <si>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</si>
  <si>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</si>
  <si>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</si>
  <si>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</si>
  <si>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</si>
  <si>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</si>
  <si>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</si>
  <si>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</si>
  <si>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</si>
  <si>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</si>
  <si>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</si>
  <si>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</si>
  <si>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</si>
  <si>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</si>
  <si>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хлеб черн.</t>
  </si>
  <si>
    <t>гор.напиток</t>
  </si>
  <si>
    <t>Пром.</t>
  </si>
  <si>
    <t>фрукты</t>
  </si>
  <si>
    <t>Кондитерские изделия в ассортименте</t>
  </si>
  <si>
    <t>587*</t>
  </si>
  <si>
    <t>гарнир</t>
  </si>
  <si>
    <t>сладкое</t>
  </si>
  <si>
    <t xml:space="preserve">Соус томатный </t>
  </si>
  <si>
    <t xml:space="preserve">Каша Янтарная </t>
  </si>
  <si>
    <t xml:space="preserve">Масло сливочное </t>
  </si>
  <si>
    <t xml:space="preserve">Сыр твердый </t>
  </si>
  <si>
    <t>Чай с сахаром с лимоном 200/15/5</t>
  </si>
  <si>
    <t xml:space="preserve">Выпечка сдобная </t>
  </si>
  <si>
    <t>305*</t>
  </si>
  <si>
    <t>686*</t>
  </si>
  <si>
    <t xml:space="preserve">Суп картофельный с рисом с птицей отварной </t>
  </si>
  <si>
    <t>Гуляш из филе птицы  100/65</t>
  </si>
  <si>
    <t xml:space="preserve">Макаронные изделия отварные    </t>
  </si>
  <si>
    <t>Овощи сезонные</t>
  </si>
  <si>
    <t xml:space="preserve">Хлеб шахтерский </t>
  </si>
  <si>
    <t>Сок фруктовый</t>
  </si>
  <si>
    <t>Фрукты свежие</t>
  </si>
  <si>
    <t>516*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</si>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</sst>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0.000"/>
    <numFmt numFmtId="166" formatCode="0.00_ "/>
    <numFmt numFmtId="167" formatCode="dd\.mmm"/>
    <numFmt numFmtId="168" formatCode="mmm\.yy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3" borderId="4" xfId="0" applyFont="1" applyFill="1" applyBorder="1"/>
    <xf numFmtId="0" fontId="4" fillId="3" borderId="4" xfId="0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/>
    <xf numFmtId="0" fontId="4" fillId="5" borderId="4" xfId="0" applyFont="1" applyFill="1" applyBorder="1" applyProtection="1">
      <protection locked="0"/>
    </xf>
    <xf numFmtId="0" fontId="5" fillId="3" borderId="4" xfId="0" applyFont="1" applyFill="1" applyBorder="1" applyAlignment="1">
      <alignment horizontal="left"/>
    </xf>
    <xf numFmtId="166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3" borderId="4" xfId="0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166" fontId="4" fillId="0" borderId="4" xfId="0" applyNumberFormat="1" applyFont="1" applyBorder="1" applyAlignment="1">
      <alignment horizontal="center" vertical="center"/>
    </xf>
    <xf numFmtId="0" fontId="4" fillId="6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2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8" fontId="4" fillId="0" borderId="4" xfId="0" applyNumberFormat="1" applyFont="1" applyBorder="1" applyAlignment="1">
      <alignment horizontal="center"/>
    </xf>
    <xf numFmtId="0" fontId="4" fillId="3" borderId="17" xfId="0" applyFont="1" applyFill="1" applyBorder="1"/>
    <xf numFmtId="0" fontId="5" fillId="3" borderId="0" xfId="0" applyFont="1" applyFill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7"/>
  <sheetViews>
    <sheetView showGridLines="0" tabSelected="1" workbookViewId="0">
      <selection activeCell="P22" sqref="P2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26">
        <v>46191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7" t="s">
        <v>14</v>
      </c>
    </row>
    <row r="4" spans="1:10" ht="15.6">
      <c r="A4" s="5" t="s">
        <v>15</v>
      </c>
      <c r="B4" s="56" t="s">
        <v>16</v>
      </c>
      <c r="C4" s="34" t="s">
        <v>38</v>
      </c>
      <c r="D4" s="39" t="s">
        <v>33</v>
      </c>
      <c r="E4" s="34">
        <v>125</v>
      </c>
      <c r="F4" s="38">
        <v>22.931999999999999</v>
      </c>
      <c r="G4" s="38">
        <v>102</v>
      </c>
      <c r="H4" s="38">
        <v>4.0999999999999996</v>
      </c>
      <c r="I4" s="38">
        <v>6.2</v>
      </c>
      <c r="J4" s="38">
        <v>12.1</v>
      </c>
    </row>
    <row r="5" spans="1:10" ht="15.6">
      <c r="A5" s="8"/>
      <c r="B5" s="33" t="s">
        <v>31</v>
      </c>
      <c r="C5" s="53" t="s">
        <v>26</v>
      </c>
      <c r="D5" s="39" t="s">
        <v>34</v>
      </c>
      <c r="E5" s="34">
        <v>20</v>
      </c>
      <c r="F5" s="38">
        <v>17.600000000000001</v>
      </c>
      <c r="G5" s="38">
        <v>154</v>
      </c>
      <c r="H5" s="38">
        <v>2E-3</v>
      </c>
      <c r="I5" s="38">
        <v>16.600000000000001</v>
      </c>
      <c r="J5" s="38">
        <v>0.12</v>
      </c>
    </row>
    <row r="6" spans="1:10" ht="15.6">
      <c r="A6" s="8"/>
      <c r="B6" s="57" t="s">
        <v>31</v>
      </c>
      <c r="C6" s="34" t="s">
        <v>26</v>
      </c>
      <c r="D6" s="39" t="s">
        <v>35</v>
      </c>
      <c r="E6" s="34">
        <v>15</v>
      </c>
      <c r="F6" s="38">
        <v>12.16</v>
      </c>
      <c r="G6" s="38">
        <v>103.5</v>
      </c>
      <c r="H6" s="38">
        <v>0.75</v>
      </c>
      <c r="I6" s="38">
        <v>10.6</v>
      </c>
      <c r="J6" s="38">
        <v>0.19</v>
      </c>
    </row>
    <row r="7" spans="1:10" ht="15.6">
      <c r="A7" s="8"/>
      <c r="B7" s="35" t="s">
        <v>25</v>
      </c>
      <c r="C7" s="34" t="s">
        <v>39</v>
      </c>
      <c r="D7" s="48" t="s">
        <v>36</v>
      </c>
      <c r="E7" s="34">
        <v>220</v>
      </c>
      <c r="F7" s="38">
        <v>2.72</v>
      </c>
      <c r="G7" s="38">
        <v>60</v>
      </c>
      <c r="H7" s="38">
        <v>0.3</v>
      </c>
      <c r="I7" s="38">
        <v>0</v>
      </c>
      <c r="J7" s="38">
        <v>15.2</v>
      </c>
    </row>
    <row r="8" spans="1:10" ht="15.6">
      <c r="A8" s="8"/>
      <c r="B8" s="35" t="s">
        <v>17</v>
      </c>
      <c r="C8" s="54" t="s">
        <v>26</v>
      </c>
      <c r="D8" s="49" t="s">
        <v>37</v>
      </c>
      <c r="E8" s="50">
        <v>60</v>
      </c>
      <c r="F8" s="38">
        <v>25</v>
      </c>
      <c r="G8" s="38">
        <v>203.43</v>
      </c>
      <c r="H8" s="38">
        <v>5.3</v>
      </c>
      <c r="I8" s="38">
        <v>5.6</v>
      </c>
      <c r="J8" s="38">
        <v>33.299999999999997</v>
      </c>
    </row>
    <row r="9" spans="1:10" ht="15.6">
      <c r="A9" s="8"/>
      <c r="B9" s="33" t="s">
        <v>31</v>
      </c>
      <c r="C9" s="52" t="s">
        <v>26</v>
      </c>
      <c r="D9" s="51" t="s">
        <v>28</v>
      </c>
      <c r="E9" s="52">
        <v>90</v>
      </c>
      <c r="F9" s="43">
        <v>57</v>
      </c>
      <c r="G9" s="38">
        <v>185</v>
      </c>
      <c r="H9" s="38">
        <v>2.6</v>
      </c>
      <c r="I9" s="38">
        <v>13.2</v>
      </c>
      <c r="J9" s="38">
        <v>14.5</v>
      </c>
    </row>
    <row r="10" spans="1:10" ht="15.6">
      <c r="A10" s="8"/>
      <c r="B10" s="36"/>
      <c r="C10" s="6"/>
      <c r="D10" s="32"/>
      <c r="E10" s="6"/>
      <c r="F10" s="7"/>
      <c r="G10" s="7"/>
      <c r="H10" s="7"/>
      <c r="I10" s="28"/>
      <c r="J10" s="7"/>
    </row>
    <row r="11" spans="1:10" ht="15" thickBot="1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530</v>
      </c>
      <c r="F12" s="17">
        <f t="shared" ref="F12:J12" si="0">SUM(F4:F11)</f>
        <v>137.41199999999998</v>
      </c>
      <c r="G12" s="16">
        <f t="shared" si="0"/>
        <v>807.93000000000006</v>
      </c>
      <c r="H12" s="16">
        <f t="shared" si="0"/>
        <v>13.051999999999998</v>
      </c>
      <c r="I12" s="16">
        <f t="shared" si="0"/>
        <v>52.2</v>
      </c>
      <c r="J12" s="29">
        <f t="shared" si="0"/>
        <v>75.41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0"/>
    </row>
    <row r="14" spans="1:10" ht="15" thickBot="1">
      <c r="A14" s="10"/>
      <c r="B14" s="25"/>
      <c r="C14" s="21"/>
      <c r="D14" s="22"/>
      <c r="E14" s="23"/>
      <c r="F14" s="24"/>
      <c r="G14" s="23"/>
      <c r="H14" s="23"/>
      <c r="I14" s="23"/>
      <c r="J14" s="31"/>
    </row>
    <row r="15" spans="1:10" ht="15.6">
      <c r="A15" s="8" t="s">
        <v>22</v>
      </c>
      <c r="B15" s="35" t="s">
        <v>23</v>
      </c>
      <c r="C15" s="34">
        <v>138</v>
      </c>
      <c r="D15" s="39" t="s">
        <v>40</v>
      </c>
      <c r="E15" s="34">
        <v>250</v>
      </c>
      <c r="F15" s="38">
        <v>32.130000000000003</v>
      </c>
      <c r="G15" s="38">
        <v>185.5</v>
      </c>
      <c r="H15" s="38">
        <v>10.5</v>
      </c>
      <c r="I15" s="38">
        <v>6.5</v>
      </c>
      <c r="J15" s="38">
        <v>18.5</v>
      </c>
    </row>
    <row r="16" spans="1:10" ht="15.6">
      <c r="A16" s="8"/>
      <c r="B16" s="37" t="s">
        <v>48</v>
      </c>
      <c r="C16" s="34">
        <v>311</v>
      </c>
      <c r="D16" s="39" t="s">
        <v>41</v>
      </c>
      <c r="E16" s="34">
        <v>165</v>
      </c>
      <c r="F16" s="38">
        <v>53.88</v>
      </c>
      <c r="G16" s="38">
        <v>240</v>
      </c>
      <c r="H16" s="38">
        <v>29.4</v>
      </c>
      <c r="I16" s="38">
        <v>22.4</v>
      </c>
      <c r="J16" s="38">
        <v>6.8</v>
      </c>
    </row>
    <row r="17" spans="1:10" ht="15.6">
      <c r="A17" s="8"/>
      <c r="B17" s="35" t="s">
        <v>16</v>
      </c>
      <c r="C17" s="34" t="s">
        <v>29</v>
      </c>
      <c r="D17" s="44" t="s">
        <v>32</v>
      </c>
      <c r="E17" s="34">
        <v>50</v>
      </c>
      <c r="F17" s="38">
        <v>5.39</v>
      </c>
      <c r="G17" s="38">
        <v>44</v>
      </c>
      <c r="H17" s="38">
        <v>1.3</v>
      </c>
      <c r="I17" s="38">
        <v>2.4</v>
      </c>
      <c r="J17" s="38">
        <v>4.2</v>
      </c>
    </row>
    <row r="18" spans="1:10" ht="15.6">
      <c r="A18" s="8"/>
      <c r="B18" s="35" t="s">
        <v>30</v>
      </c>
      <c r="C18" s="34" t="s">
        <v>47</v>
      </c>
      <c r="D18" s="39" t="s">
        <v>42</v>
      </c>
      <c r="E18" s="34">
        <v>150</v>
      </c>
      <c r="F18" s="38">
        <v>6.61</v>
      </c>
      <c r="G18" s="38">
        <v>168.45</v>
      </c>
      <c r="H18" s="38">
        <v>5.52</v>
      </c>
      <c r="I18" s="38">
        <v>4.5199999999999996</v>
      </c>
      <c r="J18" s="38">
        <v>26.45</v>
      </c>
    </row>
    <row r="19" spans="1:10" ht="15.6">
      <c r="A19" s="8"/>
      <c r="B19" s="35" t="s">
        <v>16</v>
      </c>
      <c r="C19" s="55" t="s">
        <v>26</v>
      </c>
      <c r="D19" s="39" t="s">
        <v>43</v>
      </c>
      <c r="E19" s="34">
        <v>100</v>
      </c>
      <c r="F19" s="38">
        <v>20.2</v>
      </c>
      <c r="G19" s="38">
        <v>14</v>
      </c>
      <c r="H19" s="38">
        <v>0.6</v>
      </c>
      <c r="I19" s="38">
        <v>0</v>
      </c>
      <c r="J19" s="38">
        <v>3.8</v>
      </c>
    </row>
    <row r="20" spans="1:10" ht="15.6">
      <c r="A20" s="8"/>
      <c r="B20" s="35" t="s">
        <v>17</v>
      </c>
      <c r="C20" s="34" t="s">
        <v>26</v>
      </c>
      <c r="D20" s="39" t="s">
        <v>18</v>
      </c>
      <c r="E20" s="34">
        <v>50</v>
      </c>
      <c r="F20" s="38">
        <v>3.93</v>
      </c>
      <c r="G20" s="38">
        <v>113</v>
      </c>
      <c r="H20" s="38">
        <v>3.8</v>
      </c>
      <c r="I20" s="38">
        <v>0.45</v>
      </c>
      <c r="J20" s="38">
        <v>25</v>
      </c>
    </row>
    <row r="21" spans="1:10" ht="15.6">
      <c r="A21" s="8"/>
      <c r="B21" s="35" t="s">
        <v>24</v>
      </c>
      <c r="C21" s="34" t="s">
        <v>26</v>
      </c>
      <c r="D21" s="39" t="s">
        <v>44</v>
      </c>
      <c r="E21" s="34">
        <v>50</v>
      </c>
      <c r="F21" s="38">
        <v>4.3499999999999996</v>
      </c>
      <c r="G21" s="38">
        <v>107</v>
      </c>
      <c r="H21" s="38">
        <v>2.35</v>
      </c>
      <c r="I21" s="38">
        <v>0.35</v>
      </c>
      <c r="J21" s="38">
        <v>25</v>
      </c>
    </row>
    <row r="22" spans="1:10" ht="15.6">
      <c r="A22" s="8"/>
      <c r="B22" s="33" t="s">
        <v>19</v>
      </c>
      <c r="C22" s="34" t="s">
        <v>26</v>
      </c>
      <c r="D22" s="39" t="s">
        <v>45</v>
      </c>
      <c r="E22" s="34">
        <v>200</v>
      </c>
      <c r="F22" s="38">
        <v>16.2</v>
      </c>
      <c r="G22" s="38">
        <v>88</v>
      </c>
      <c r="H22" s="38">
        <v>1</v>
      </c>
      <c r="I22" s="38">
        <v>0</v>
      </c>
      <c r="J22" s="38">
        <v>21.2</v>
      </c>
    </row>
    <row r="23" spans="1:10" ht="15.6">
      <c r="A23" s="8"/>
      <c r="B23" s="33" t="s">
        <v>27</v>
      </c>
      <c r="C23" s="34" t="s">
        <v>26</v>
      </c>
      <c r="D23" s="39" t="s">
        <v>46</v>
      </c>
      <c r="E23" s="34">
        <v>300</v>
      </c>
      <c r="F23" s="38">
        <v>45</v>
      </c>
      <c r="G23" s="38">
        <v>120</v>
      </c>
      <c r="H23" s="38">
        <v>0.9</v>
      </c>
      <c r="I23" s="38">
        <v>4</v>
      </c>
      <c r="J23" s="38">
        <v>25.8</v>
      </c>
    </row>
    <row r="24" spans="1:10" ht="15.6">
      <c r="A24" s="8"/>
      <c r="B24" s="37"/>
      <c r="C24" s="34"/>
      <c r="D24" s="39"/>
      <c r="E24" s="34"/>
      <c r="F24" s="38"/>
      <c r="G24" s="38"/>
      <c r="H24" s="38"/>
      <c r="I24" s="38"/>
      <c r="J24" s="38"/>
    </row>
    <row r="25" spans="1:10" ht="15.6">
      <c r="A25" s="8"/>
      <c r="B25" s="33"/>
      <c r="C25" s="34"/>
      <c r="D25" s="39"/>
      <c r="E25" s="34"/>
      <c r="F25" s="38"/>
      <c r="G25" s="38"/>
      <c r="H25" s="38"/>
      <c r="I25" s="38"/>
      <c r="J25" s="38"/>
    </row>
    <row r="26" spans="1:10" ht="15.6">
      <c r="A26" s="8"/>
      <c r="B26" s="42"/>
      <c r="C26" s="25"/>
      <c r="D26" s="35"/>
      <c r="E26" s="40">
        <f t="shared" ref="E26:J26" si="1">SUM(E15:E25)</f>
        <v>1315</v>
      </c>
      <c r="F26" s="41">
        <f t="shared" si="1"/>
        <v>187.69</v>
      </c>
      <c r="G26" s="41">
        <f t="shared" si="1"/>
        <v>1079.95</v>
      </c>
      <c r="H26" s="41">
        <f t="shared" si="1"/>
        <v>55.37</v>
      </c>
      <c r="I26" s="41">
        <f t="shared" si="1"/>
        <v>40.619999999999997</v>
      </c>
      <c r="J26" s="41">
        <f t="shared" si="1"/>
        <v>156.75</v>
      </c>
    </row>
    <row r="27" spans="1:10" ht="15" thickBot="1">
      <c r="A27" s="10"/>
      <c r="B27" s="21"/>
      <c r="C27" s="21"/>
      <c r="D27" s="22"/>
      <c r="E27" s="23">
        <f>+E26+E12</f>
        <v>1845</v>
      </c>
      <c r="F27" s="24">
        <f>+F26+F12</f>
        <v>325.10199999999998</v>
      </c>
      <c r="G27" s="23">
        <f>+G12+G26</f>
        <v>1887.88</v>
      </c>
      <c r="H27" s="23">
        <f>+H26+H12</f>
        <v>68.421999999999997</v>
      </c>
      <c r="I27" s="23">
        <f>+I26+I12</f>
        <v>92.82</v>
      </c>
      <c r="J27" s="23">
        <f>+J26+J12</f>
        <v>232.16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2026-05-29T12:36:48Z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