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I27" i="1" s="1"/>
  <c r="J26" i="1"/>
  <c r="J27" i="1" s="1"/>
  <c r="H27" i="1"/>
  <c r="F26" i="1" l="1"/>
  <c r="G26" i="1"/>
  <c r="E12" i="1" l="1"/>
  <c r="E27" i="1" s="1"/>
  <c r="J12" i="1" l="1"/>
  <c r="I12" i="1"/>
  <c r="H12" i="1"/>
  <c r="G12" i="1"/>
  <c r="G27" i="1" s="1"/>
  <c r="F12" i="1"/>
  <c r="F27" i="1" s="1"/>
</calcChain>
</file>

<file path=xl/sharedStrings.xml><?xml version="1.0" encoding="utf-8"?>
<sst xmlns="http://schemas.openxmlformats.org/spreadsheetml/2006/main" count="61" uniqueCount="51">
  <si>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</si>
  <si>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</si>
  <si>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</si>
  <si>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</si>
  <si>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</si>
  <si>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</si>
  <si>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</si>
  <si>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</si>
  <si>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</si>
  <si>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</si>
  <si>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</si>
  <si>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</si>
  <si>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</si>
  <si>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</si>
  <si>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</si>
  <si>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</si>
  <si>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</si>
  <si>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</si>
  <si>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</si>
  <si>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</si>
  <si>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</si>
  <si>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</si>
  <si>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</si>
  <si>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</si>
  <si>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</si>
  <si>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</si>
  <si>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</si>
  <si>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</si>
  <si>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Пром.</t>
  </si>
  <si>
    <t>сладкое</t>
  </si>
  <si>
    <t xml:space="preserve">Масло сливочное </t>
  </si>
  <si>
    <t>Овощи сезонные</t>
  </si>
  <si>
    <t>Хлеб шахтерский</t>
  </si>
  <si>
    <t>фрукты</t>
  </si>
  <si>
    <t>Запеканка из  творога со сметаной 150/30</t>
  </si>
  <si>
    <t xml:space="preserve">Печенье  </t>
  </si>
  <si>
    <t xml:space="preserve">Кофейный напиток с молоком </t>
  </si>
  <si>
    <t>Кондитерские изделия в ассортименте</t>
  </si>
  <si>
    <t>366*</t>
  </si>
  <si>
    <t>692*</t>
  </si>
  <si>
    <t xml:space="preserve">Суп  картофельный с горохом с птицей отварной </t>
  </si>
  <si>
    <t xml:space="preserve">Биточки, рубленые куриные  </t>
  </si>
  <si>
    <t xml:space="preserve">Соус томатный </t>
  </si>
  <si>
    <t xml:space="preserve">Картофельное пюре </t>
  </si>
  <si>
    <t xml:space="preserve">Компот из свежих плодов </t>
  </si>
  <si>
    <t>Фрукты свежие</t>
  </si>
  <si>
    <t>139*</t>
  </si>
  <si>
    <t>309**</t>
  </si>
  <si>
    <t>587*</t>
  </si>
  <si>
    <t>520*</t>
  </si>
  <si>
    <t>633*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</si>
</sst>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4" fillId="0" borderId="9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6" borderId="4" xfId="0" applyFont="1" applyFill="1" applyBorder="1"/>
    <xf numFmtId="0" fontId="6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26">
        <v>46176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6" t="s">
        <v>25</v>
      </c>
      <c r="C4" s="33" t="s">
        <v>38</v>
      </c>
      <c r="D4" s="46" t="s">
        <v>34</v>
      </c>
      <c r="E4" s="33">
        <v>180</v>
      </c>
      <c r="F4" s="40">
        <v>81.11</v>
      </c>
      <c r="G4" s="40">
        <v>358.5</v>
      </c>
      <c r="H4" s="40">
        <v>22.5</v>
      </c>
      <c r="I4" s="40">
        <v>19.899999999999999</v>
      </c>
      <c r="J4" s="40">
        <v>20.5</v>
      </c>
    </row>
    <row r="5" spans="1:10" ht="15.6">
      <c r="A5" s="8"/>
      <c r="B5" s="34" t="s">
        <v>29</v>
      </c>
      <c r="C5" s="33" t="s">
        <v>28</v>
      </c>
      <c r="D5" s="42" t="s">
        <v>30</v>
      </c>
      <c r="E5" s="35">
        <v>15</v>
      </c>
      <c r="F5" s="41">
        <v>13.2</v>
      </c>
      <c r="G5" s="41">
        <v>115.5</v>
      </c>
      <c r="H5" s="41">
        <v>1E-3</v>
      </c>
      <c r="I5" s="41">
        <v>12.4</v>
      </c>
      <c r="J5" s="41">
        <v>0.9</v>
      </c>
    </row>
    <row r="6" spans="1:10" ht="15.6">
      <c r="A6" s="8"/>
      <c r="B6" s="39" t="s">
        <v>29</v>
      </c>
      <c r="C6" s="33" t="s">
        <v>28</v>
      </c>
      <c r="D6" s="42" t="s">
        <v>35</v>
      </c>
      <c r="E6" s="35">
        <v>50</v>
      </c>
      <c r="F6" s="41">
        <v>9.08</v>
      </c>
      <c r="G6" s="41">
        <v>167</v>
      </c>
      <c r="H6" s="41">
        <v>3</v>
      </c>
      <c r="I6" s="41">
        <v>3.9</v>
      </c>
      <c r="J6" s="41">
        <v>14.08</v>
      </c>
    </row>
    <row r="7" spans="1:10" ht="15.6">
      <c r="A7" s="8"/>
      <c r="B7" s="36" t="s">
        <v>27</v>
      </c>
      <c r="C7" s="33" t="s">
        <v>39</v>
      </c>
      <c r="D7" s="42" t="s">
        <v>36</v>
      </c>
      <c r="E7" s="35">
        <v>200</v>
      </c>
      <c r="F7" s="41">
        <v>10.029999999999999</v>
      </c>
      <c r="G7" s="41">
        <v>190</v>
      </c>
      <c r="H7" s="41">
        <v>4.9000000000000004</v>
      </c>
      <c r="I7" s="41">
        <v>5</v>
      </c>
      <c r="J7" s="41">
        <v>12.5</v>
      </c>
    </row>
    <row r="8" spans="1:10" ht="15.6">
      <c r="A8" s="8"/>
      <c r="B8" s="36" t="s">
        <v>29</v>
      </c>
      <c r="C8" s="33" t="s">
        <v>28</v>
      </c>
      <c r="D8" s="42" t="s">
        <v>37</v>
      </c>
      <c r="E8" s="35">
        <v>70</v>
      </c>
      <c r="F8" s="41">
        <v>31.23</v>
      </c>
      <c r="G8" s="41">
        <v>210</v>
      </c>
      <c r="H8" s="41">
        <v>4.7</v>
      </c>
      <c r="I8" s="41">
        <v>23.5</v>
      </c>
      <c r="J8" s="41">
        <v>25.9</v>
      </c>
    </row>
    <row r="9" spans="1:10" ht="15.6">
      <c r="A9" s="8"/>
      <c r="B9" s="37"/>
      <c r="C9" s="33"/>
      <c r="D9" s="38"/>
      <c r="E9" s="35"/>
      <c r="F9" s="41"/>
      <c r="G9" s="41"/>
      <c r="H9" s="41"/>
      <c r="I9" s="41"/>
      <c r="J9" s="41"/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515</v>
      </c>
      <c r="F12" s="17">
        <f t="shared" ref="F12:J12" si="0">SUM(F4:F11)</f>
        <v>144.65</v>
      </c>
      <c r="G12" s="16">
        <f t="shared" si="0"/>
        <v>1041</v>
      </c>
      <c r="H12" s="16">
        <f t="shared" si="0"/>
        <v>35.101000000000006</v>
      </c>
      <c r="I12" s="16">
        <f t="shared" si="0"/>
        <v>64.699999999999989</v>
      </c>
      <c r="J12" s="29">
        <f t="shared" si="0"/>
        <v>73.88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6" t="s">
        <v>24</v>
      </c>
      <c r="C15" s="35" t="s">
        <v>46</v>
      </c>
      <c r="D15" s="46" t="s">
        <v>40</v>
      </c>
      <c r="E15" s="35">
        <v>250</v>
      </c>
      <c r="F15" s="41">
        <v>34.25</v>
      </c>
      <c r="G15" s="41">
        <v>231</v>
      </c>
      <c r="H15" s="41">
        <v>14.2</v>
      </c>
      <c r="I15" s="41">
        <v>9.1</v>
      </c>
      <c r="J15" s="41">
        <v>22.5</v>
      </c>
    </row>
    <row r="16" spans="1:10" ht="15.6">
      <c r="A16" s="8"/>
      <c r="B16" s="36" t="s">
        <v>16</v>
      </c>
      <c r="C16" s="47" t="s">
        <v>47</v>
      </c>
      <c r="D16" s="42" t="s">
        <v>41</v>
      </c>
      <c r="E16" s="35">
        <v>100</v>
      </c>
      <c r="F16" s="41">
        <v>33.07</v>
      </c>
      <c r="G16" s="41">
        <v>343.2</v>
      </c>
      <c r="H16" s="41">
        <v>23.3</v>
      </c>
      <c r="I16" s="41">
        <v>17.3</v>
      </c>
      <c r="J16" s="41">
        <v>23.5</v>
      </c>
    </row>
    <row r="17" spans="1:10" ht="15.6">
      <c r="A17" s="8"/>
      <c r="B17" s="49" t="s">
        <v>17</v>
      </c>
      <c r="C17" s="35" t="s">
        <v>48</v>
      </c>
      <c r="D17" s="48" t="s">
        <v>42</v>
      </c>
      <c r="E17" s="35">
        <v>50</v>
      </c>
      <c r="F17" s="41">
        <v>5.39</v>
      </c>
      <c r="G17" s="41">
        <v>44</v>
      </c>
      <c r="H17" s="41">
        <v>1.3</v>
      </c>
      <c r="I17" s="41">
        <v>2.4</v>
      </c>
      <c r="J17" s="41">
        <v>4.2</v>
      </c>
    </row>
    <row r="18" spans="1:10" ht="15.6">
      <c r="A18" s="8"/>
      <c r="B18" s="36" t="s">
        <v>25</v>
      </c>
      <c r="C18" s="35" t="s">
        <v>49</v>
      </c>
      <c r="D18" s="42" t="s">
        <v>43</v>
      </c>
      <c r="E18" s="35">
        <v>150</v>
      </c>
      <c r="F18" s="41">
        <v>25.19</v>
      </c>
      <c r="G18" s="41">
        <v>187.13</v>
      </c>
      <c r="H18" s="41">
        <v>3.06</v>
      </c>
      <c r="I18" s="41">
        <v>4.8</v>
      </c>
      <c r="J18" s="41">
        <v>20.45</v>
      </c>
    </row>
    <row r="19" spans="1:10" ht="15.6">
      <c r="A19" s="8"/>
      <c r="B19" s="36" t="s">
        <v>17</v>
      </c>
      <c r="C19" s="35" t="s">
        <v>28</v>
      </c>
      <c r="D19" s="42" t="s">
        <v>31</v>
      </c>
      <c r="E19" s="35">
        <v>100</v>
      </c>
      <c r="F19" s="41">
        <v>21</v>
      </c>
      <c r="G19" s="41">
        <v>14</v>
      </c>
      <c r="H19" s="41">
        <v>0.6</v>
      </c>
      <c r="I19" s="41">
        <v>0</v>
      </c>
      <c r="J19" s="41">
        <v>3.8</v>
      </c>
    </row>
    <row r="20" spans="1:10" ht="15.6">
      <c r="A20" s="8"/>
      <c r="B20" s="36" t="s">
        <v>18</v>
      </c>
      <c r="C20" s="35" t="s">
        <v>28</v>
      </c>
      <c r="D20" s="42" t="s">
        <v>19</v>
      </c>
      <c r="E20" s="35">
        <v>50</v>
      </c>
      <c r="F20" s="41">
        <v>3.93</v>
      </c>
      <c r="G20" s="41">
        <v>113</v>
      </c>
      <c r="H20" s="41">
        <v>3.8</v>
      </c>
      <c r="I20" s="41">
        <v>0.45</v>
      </c>
      <c r="J20" s="41">
        <v>25</v>
      </c>
    </row>
    <row r="21" spans="1:10" ht="15.6">
      <c r="A21" s="8"/>
      <c r="B21" s="36" t="s">
        <v>26</v>
      </c>
      <c r="C21" s="35" t="s">
        <v>28</v>
      </c>
      <c r="D21" s="42" t="s">
        <v>32</v>
      </c>
      <c r="E21" s="35">
        <v>50</v>
      </c>
      <c r="F21" s="41">
        <v>4.3499999999999996</v>
      </c>
      <c r="G21" s="41">
        <v>107</v>
      </c>
      <c r="H21" s="41">
        <v>2.35</v>
      </c>
      <c r="I21" s="41">
        <v>0.35</v>
      </c>
      <c r="J21" s="41">
        <v>25</v>
      </c>
    </row>
    <row r="22" spans="1:10" ht="15.6">
      <c r="A22" s="8"/>
      <c r="B22" s="34" t="s">
        <v>20</v>
      </c>
      <c r="C22" s="35" t="s">
        <v>50</v>
      </c>
      <c r="D22" s="42" t="s">
        <v>44</v>
      </c>
      <c r="E22" s="35">
        <v>200</v>
      </c>
      <c r="F22" s="41">
        <v>12.53</v>
      </c>
      <c r="G22" s="41">
        <v>142</v>
      </c>
      <c r="H22" s="41">
        <v>0.2</v>
      </c>
      <c r="I22" s="41">
        <v>0</v>
      </c>
      <c r="J22" s="41">
        <v>35.799999999999997</v>
      </c>
    </row>
    <row r="23" spans="1:10" ht="15.6">
      <c r="A23" s="8"/>
      <c r="B23" s="34" t="s">
        <v>33</v>
      </c>
      <c r="C23" s="35" t="s">
        <v>28</v>
      </c>
      <c r="D23" s="42" t="s">
        <v>45</v>
      </c>
      <c r="E23" s="35">
        <v>270</v>
      </c>
      <c r="F23" s="41">
        <v>40.74</v>
      </c>
      <c r="G23" s="41">
        <v>126.9</v>
      </c>
      <c r="H23" s="41">
        <v>10.8</v>
      </c>
      <c r="I23" s="41">
        <v>0.4</v>
      </c>
      <c r="J23" s="41">
        <v>25.8</v>
      </c>
    </row>
    <row r="24" spans="1:10" ht="15.6">
      <c r="A24" s="8"/>
      <c r="B24" s="39"/>
      <c r="C24" s="35"/>
      <c r="D24" s="42"/>
      <c r="E24" s="35"/>
      <c r="F24" s="41"/>
      <c r="G24" s="41"/>
      <c r="H24" s="41"/>
      <c r="I24" s="41"/>
      <c r="J24" s="41"/>
    </row>
    <row r="25" spans="1:10" ht="15.6">
      <c r="A25" s="8"/>
      <c r="B25" s="34"/>
      <c r="C25" s="35"/>
      <c r="D25" s="42"/>
      <c r="E25" s="35"/>
      <c r="F25" s="41"/>
      <c r="G25" s="41"/>
      <c r="H25" s="41"/>
      <c r="I25" s="41"/>
      <c r="J25" s="41"/>
    </row>
    <row r="26" spans="1:10" ht="15.6">
      <c r="A26" s="8"/>
      <c r="B26" s="45"/>
      <c r="C26" s="25"/>
      <c r="D26" s="36"/>
      <c r="E26" s="43">
        <f t="shared" ref="E26:J26" si="1">SUM(E15:E25)</f>
        <v>1220</v>
      </c>
      <c r="F26" s="44">
        <f t="shared" si="1"/>
        <v>180.45</v>
      </c>
      <c r="G26" s="44">
        <f t="shared" si="1"/>
        <v>1308.23</v>
      </c>
      <c r="H26" s="44">
        <f t="shared" si="1"/>
        <v>59.61</v>
      </c>
      <c r="I26" s="44">
        <f t="shared" si="1"/>
        <v>34.799999999999997</v>
      </c>
      <c r="J26" s="44">
        <f t="shared" si="1"/>
        <v>186.05</v>
      </c>
    </row>
    <row r="27" spans="1:10" ht="15" thickBot="1">
      <c r="A27" s="10"/>
      <c r="B27" s="21"/>
      <c r="C27" s="21"/>
      <c r="D27" s="22"/>
      <c r="E27" s="23">
        <f>+E26+E12</f>
        <v>1735</v>
      </c>
      <c r="F27" s="24">
        <f>+F26+F12</f>
        <v>325.10000000000002</v>
      </c>
      <c r="G27" s="23">
        <f>+G12+G26</f>
        <v>2349.23</v>
      </c>
      <c r="H27" s="23">
        <f>+H26+H12</f>
        <v>94.711000000000013</v>
      </c>
      <c r="I27" s="23">
        <f>+I26+I12</f>
        <v>99.499999999999986</v>
      </c>
      <c r="J27" s="23">
        <f>+J26+J12</f>
        <v>259.93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